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TÍTULOS INTERUNIVERSITARIOS\Análisis Histórico del Mundo Actual\curso 2022-23\"/>
    </mc:Choice>
  </mc:AlternateContent>
  <bookViews>
    <workbookView xWindow="0" yWindow="0" windowWidth="28800" windowHeight="12000"/>
  </bookViews>
  <sheets>
    <sheet name="IN MOF SGCC-R4" sheetId="1" r:id="rId1"/>
    <sheet name="resultados asig nuevo ingres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1" i="1"/>
</calcChain>
</file>

<file path=xl/sharedStrings.xml><?xml version="1.0" encoding="utf-8"?>
<sst xmlns="http://schemas.openxmlformats.org/spreadsheetml/2006/main" count="231" uniqueCount="180">
  <si>
    <t xml:space="preserve">INDICADORES DE GRADO Y MÁSTER </t>
  </si>
  <si>
    <t>CURSO 2022-23</t>
  </si>
  <si>
    <t>CRITERIO 1. INFORMACIÓN PÚBLICA</t>
  </si>
  <si>
    <t>Alumnado: valoración de la web:</t>
  </si>
  <si>
    <t>La información es completa</t>
  </si>
  <si>
    <t>La información es visible</t>
  </si>
  <si>
    <t>La estructura de la información publicada permite fácil acceso a la información</t>
  </si>
  <si>
    <t>La información está actualizada</t>
  </si>
  <si>
    <t>Profesorado: valoración de la web:</t>
  </si>
  <si>
    <t>Grado de satisfacción del estudiantado con el sistema existente para dar respuesta a las quejas, sugerencias y reclamaciones + tasa de respuesta</t>
  </si>
  <si>
    <t>Grado de satisfacción del PDI con el sistema existente para dar respuesta a las quejas, sugerencias y reclamaciones + tasa de respuesta</t>
  </si>
  <si>
    <t>CRITERIO 2. POLÍTICA DE ASEGURAMIENTO DE LA CALIDAD</t>
  </si>
  <si>
    <t>% de objetivos cumplidos sobre los programados anualmente (nivel Centro)</t>
  </si>
  <si>
    <t>% de objetivos cumplidos sobre los programados anualmente (nivel título/estudio)</t>
  </si>
  <si>
    <t>nº de plazas ofertadas de nuevo ingreso</t>
  </si>
  <si>
    <t xml:space="preserve">nº de plazas demandadas (preinscritos) de nuevo ingreso </t>
  </si>
  <si>
    <t>nº de estudiantes de nuevo ingreso (desagregados por sexo)</t>
  </si>
  <si>
    <t>Nota media de acceso del alumnado (sólo Grado)</t>
  </si>
  <si>
    <t>Nº de alumnos matriculados en cada modalidad impartida</t>
  </si>
  <si>
    <t>Vía de acceso</t>
  </si>
  <si>
    <t>Acceso en primera preferencia</t>
  </si>
  <si>
    <t>Nota de corte</t>
  </si>
  <si>
    <t>Grado de satisfacción global del estudiantado con el título/estudio + tasa de respuesta</t>
  </si>
  <si>
    <t>Grado de satisfacción global del profesorado con el título/estudio + tasa de respuesta</t>
  </si>
  <si>
    <t>Grado de satisfacción global del egresado con la formación recibida</t>
  </si>
  <si>
    <t xml:space="preserve">Grado de satisfacción global del empleador </t>
  </si>
  <si>
    <t>CRITERIO 3. PERSONAL DOCENTE E INVESTIGADOR</t>
  </si>
  <si>
    <t>Nº de necesidades formativas detectadas/nº de actividades formativas propuestas/nº de actividades realizadas</t>
  </si>
  <si>
    <t>Porcentaje de participación del Profesorado con docencia en el Centro en acciones formativas (Plan de Formación Docente), por Centro y título/estudio</t>
  </si>
  <si>
    <t>Porcentaje de participación del profesorado con docencia en el Centro en Proyectos de Innovación Docente (Plan de Innovación Docente) por departamento y título/estudio</t>
  </si>
  <si>
    <t>IN DOCENTIA Nº de casos favorables resueltos en curso (DOCENTIA)</t>
  </si>
  <si>
    <t>IN DOCENTIA Nº de casos desfavorables resueltos en curso (DOCENTIA) )</t>
  </si>
  <si>
    <t>IN DOCENTIA % profesores evaluados sobre evaluable (centro) - acumulado</t>
  </si>
  <si>
    <t>IN DOCENTIA % profesores evaluados sobre total (centro) - acumulado</t>
  </si>
  <si>
    <t>% de doctores que imparten el título/estudio</t>
  </si>
  <si>
    <t xml:space="preserve">% de créditos del título/estudio impartido por doctores </t>
  </si>
  <si>
    <t>% de créditos del título/estudio por categoría PDI</t>
  </si>
  <si>
    <t xml:space="preserve">ratio sexenios / profesorado que imparte el titulo </t>
  </si>
  <si>
    <t xml:space="preserve">ratio quinquenios / profesorado que imparte el titulo </t>
  </si>
  <si>
    <t>% Catedrático Universidad / docentes título/estudio</t>
  </si>
  <si>
    <t>% Titular Universidad / docentes título/estudio</t>
  </si>
  <si>
    <t>% Catedrático de Escuela Universitaria / docentes título/estudio</t>
  </si>
  <si>
    <t>% Titular de Escuela Universitaria / docentes título/estudio</t>
  </si>
  <si>
    <t>% Contratado Doctor / docentes título/estudio</t>
  </si>
  <si>
    <t>% Colaborador / docentes título/estudio</t>
  </si>
  <si>
    <t>% Asociado / docentes título/estudio</t>
  </si>
  <si>
    <t>% Ayudante Doctor / docentes título/estudio</t>
  </si>
  <si>
    <t>% Ayudante no Doctor / docentes título/estudio</t>
  </si>
  <si>
    <t>% Sustituto Interino / docentes título/estudio</t>
  </si>
  <si>
    <t>% Otros / docentes título/estudio</t>
  </si>
  <si>
    <t>Grado de satisfacción global de los estudiantes con la docencia recibida (ítem C09.P16 cuestionario de satisfacción con el título/estudio)</t>
  </si>
  <si>
    <t>CRITERIO 4. GESTIÓN DE RECURSOS MATERIALES Y SERVICIOS</t>
  </si>
  <si>
    <t>Grado de satisfacción(estudiantado): las aulas, incluidos los espacios para prácticas (seminarios, laboratorios, aulas de informática...) y su equipamiento</t>
  </si>
  <si>
    <t>Grado de satisfacción(estudiantado): los servicios tales como la biblioteca, bases de datos, campus virtual, redes...facilitan el estudio</t>
  </si>
  <si>
    <t>Grado de satisfacción(estudiantado): la atención por parte del personal de administración y servicios que tiene relación con el título/estudio</t>
  </si>
  <si>
    <t>Grado de satisfacción(estudiantado): la atención por parte de los responsables académicos del título/estudio (coordinadores de asignatura, coordinadores de curso, coordinador/a del título/estudio, equipo directivo del Centro...)</t>
  </si>
  <si>
    <t>Grado de satisfacción (PDI): El equipamiento de las aulas y, en su caso, los espacios para prácticas (seminarios, laboratorios, aulas de informática...)</t>
  </si>
  <si>
    <t>Grado de satisfacción (PDI): La atención por parte del personal de administración y servicios que tiene relación con el título/estudio</t>
  </si>
  <si>
    <t>Grado de satisfacción (PDI): La atención por parte de los responsables académicos del título/estudio (coordinadores, comisiones, equipo directivo...)</t>
  </si>
  <si>
    <t>CRITERIO 5. GESTIÓN DE LOS PROCESOS DE ENSEÑANZA-APRENDIZAJE</t>
  </si>
  <si>
    <t>Grado de satisfacción (estudiantado): La gestión administrativa de los procedimientos que hayas realizado (matrícula, reconocimiento de créditos, prácticas en empresas, movilidad…)</t>
  </si>
  <si>
    <t>Grado de satisfacción (PDI): La gestión administrativa de los procedimientos que hayas realizado (actas, tutorización, coordinación, asignación de aulas, fechas de exámenes...)</t>
  </si>
  <si>
    <t>Grado de satisfacción(estudiantado): los sistemas de acogida y de orientación académica y tutorización</t>
  </si>
  <si>
    <t>Grado de satisfacción(estudiantado): Los servicios de orientación profesional y académica e información al estudiantado</t>
  </si>
  <si>
    <t>Grado de satisfacción(estudiantado): Orientación sobre movilidad, prácticas externas, acreditación de idioma...</t>
  </si>
  <si>
    <t>Grado de satisfacción(estudiantado): La distribución temporal y la coordinación de contenidos entre asignaturas a lo largo del título/estudio</t>
  </si>
  <si>
    <t>Grado de satisfacción(estudiantado): La distribución en el Plan del título/estudio entre los créditos teóricos y prácticas</t>
  </si>
  <si>
    <t>Grado de satisfacción(estudiantado): los sistemas de evaluación y su adecuación para certificar de forma fiable la adquisición de los aprendizajes</t>
  </si>
  <si>
    <t>Grado de satisfacción del alumnado por asignatura (agregación C03)</t>
  </si>
  <si>
    <t>Grado de satisfacción (PDI): El tamaño de los grupos</t>
  </si>
  <si>
    <t>Grado de satisfacción (PDI): La distribución de turnos y los horarios</t>
  </si>
  <si>
    <t>Grado de satisfacción (PDI): La coordinación en el título/estudio (contenidos, cargas de trabajo de los estudiantes, entrega actividades, evaluaciones etc.)</t>
  </si>
  <si>
    <t>% créditos reconocidos en cada asignatura por curso académico</t>
  </si>
  <si>
    <t>% de estudiantes con más de un 15% de créditos reconocidos por título/estudio</t>
  </si>
  <si>
    <t>% estudiantes que participan en programas de movilidad de salida sobre estudiantes matriculados en el título/estudio.</t>
  </si>
  <si>
    <t>% estudiantes que participan en programas de movilidad de entrada sobre plazas ofertadas</t>
  </si>
  <si>
    <t>% estudiantes que participan en programas de movilidad de salida sobre solicitudes</t>
  </si>
  <si>
    <t>Grado de satisfacción: valoración global sobre el programa de movilidad en el que has participado (outgoing)</t>
  </si>
  <si>
    <t>Grado de satisfacción: valoración global sobre el programa de movilidad en el que has participado (incoming)</t>
  </si>
  <si>
    <t>Grado de satisfacción programa de movilidad (coordinador académico UHU)</t>
  </si>
  <si>
    <t>Grado de satisfacción prácticas externas (alumnado)</t>
  </si>
  <si>
    <t>Grado de satisfacción prácticas externas (tutor interno)</t>
  </si>
  <si>
    <t>Grado de satisfacción prácticas externas (tutor externo)</t>
  </si>
  <si>
    <t>Grado de satisfacción sobre el Trabajo de Fin de Grado/Máster (orientación, plazos, evaluación…)(estudiantado último curso)</t>
  </si>
  <si>
    <t>Nº de egresados por curso académico</t>
  </si>
  <si>
    <t>Tasa de eficiencia de los egresados</t>
  </si>
  <si>
    <t>Tasa de rendimiento del título/estudio (por asignatura y globales)</t>
  </si>
  <si>
    <t>Tasa de éxito del título/estudio (por asignatura y globales)</t>
  </si>
  <si>
    <t>Tasa de presentación del título/estudio (por asignatura y globales)</t>
  </si>
  <si>
    <t>Tasa de rendimiento del alumnado de nuevo ingreso del título/estudio (por asignatura y globales)</t>
  </si>
  <si>
    <t>Tasa de éxito del alumnado de nuevo ingreso del título/estudio (por asignatura y globales)</t>
  </si>
  <si>
    <t>Tasa de presentación del alumnado de nuevo ingreso del título/estudio (por asignatura y globales)</t>
  </si>
  <si>
    <t>Duración media de los estudios</t>
  </si>
  <si>
    <t>PTGAS: valoración de la web:</t>
  </si>
  <si>
    <t>Grado de satisfacción del PTGAS con el sistema existente para dar respuesta a las quejas, sugerencias y reclamaciones + tasa de respuesta</t>
  </si>
  <si>
    <t>Sin datos al no llegar  al tamaño mínimo de confidencialidad</t>
  </si>
  <si>
    <t>Se adjunta  enlace  a apartado de encuestas al no coincidir exactamente los items de la encuesta con lo consultadon en el formulario</t>
  </si>
  <si>
    <t>Se adjunta el enlace a encuesta de PTGAS clima laboral  al no coincidir exactamente  los items de la encuesta con los consultados.</t>
  </si>
  <si>
    <t>Grado de satisfacción global del Personal Técnico de Gestión de Administración y Servicios con el título/estudio + tasa de respuesta</t>
  </si>
  <si>
    <t>4,5( sobre 5)- tasa de respuesta 11,43%( 4/35)</t>
  </si>
  <si>
    <t>El informe no se ha podido realizar al no habrse recibido ninguna respuesta.</t>
  </si>
  <si>
    <t>sin datos</t>
  </si>
  <si>
    <t>Grado de satisfacción (PTGAS): La comunicación que se mantiene con el alumnado y los docentes para el desarrollo del título/estudio</t>
  </si>
  <si>
    <t>Grado de satisfacción (PTGAS): El equipamiento de las instalaciones en las que realiza su trabajo para el título/estudio</t>
  </si>
  <si>
    <t>4,25 (Sobre 5)</t>
  </si>
  <si>
    <t>item 10:  Infraestructura asignada para el desarrollo de la actividad docente.</t>
  </si>
  <si>
    <t>4,50 (Sobre 5)</t>
  </si>
  <si>
    <t xml:space="preserve">item 8:  Atención de los servicios prestados por el personal de apoyo a la docencia </t>
  </si>
  <si>
    <t>item 9:  Atención por parte de los responsables académicos del Máster.</t>
  </si>
  <si>
    <t>item 5:  Recursos de quipamiento , materiales y tecnológicos ( encuesta PTGAS)</t>
  </si>
  <si>
    <t>4,04 (Sobre 5)</t>
  </si>
  <si>
    <t>SIN ITEM EN LA ENCUESTA</t>
  </si>
  <si>
    <t>item 7:  adecuación de los horarios</t>
  </si>
  <si>
    <t>item 6:  coordinación ente profesorad</t>
  </si>
  <si>
    <t>4,67 (Sobre 5)</t>
  </si>
  <si>
    <t>-</t>
  </si>
  <si>
    <t>75,38%  (GLOBAL)</t>
  </si>
  <si>
    <t>75,38% PRESENTADOS</t>
  </si>
  <si>
    <t xml:space="preserve">NINGUNO </t>
  </si>
  <si>
    <r>
      <t xml:space="preserve">Tasa de demanda de empleo </t>
    </r>
    <r>
      <rPr>
        <sz val="9"/>
        <color rgb="FFFF0000"/>
        <rFont val="Calibri"/>
        <family val="2"/>
        <scheme val="minor"/>
      </rPr>
      <t>1er año Egresados 2020-21</t>
    </r>
  </si>
  <si>
    <r>
      <t xml:space="preserve">Tasa de inserción laboral (tasa de ocupación) </t>
    </r>
    <r>
      <rPr>
        <sz val="9"/>
        <color rgb="FFFF0000"/>
        <rFont val="Calibri"/>
        <family val="2"/>
        <scheme val="minor"/>
      </rPr>
      <t>1er año Egresados 2020-21</t>
    </r>
  </si>
  <si>
    <r>
      <t xml:space="preserve">Tasa de paro </t>
    </r>
    <r>
      <rPr>
        <sz val="9"/>
        <color rgb="FFFF0000"/>
        <rFont val="Calibri"/>
        <family val="2"/>
        <scheme val="minor"/>
      </rPr>
      <t>1er año Egresados 2020-21</t>
    </r>
  </si>
  <si>
    <r>
      <t xml:space="preserve">Tasa de abandono de alumnado de nuevo ingreso </t>
    </r>
    <r>
      <rPr>
        <sz val="9"/>
        <color rgb="FFFF0000"/>
        <rFont val="Calibri"/>
        <family val="2"/>
        <scheme val="minor"/>
      </rPr>
      <t>(cohorte 2021-22)</t>
    </r>
  </si>
  <si>
    <r>
      <t>Tasa de graduación</t>
    </r>
    <r>
      <rPr>
        <sz val="9"/>
        <color rgb="FFFF0000"/>
        <rFont val="Calibri"/>
        <family val="2"/>
        <scheme val="minor"/>
      </rPr>
      <t xml:space="preserve"> (cohorte 2021-22)</t>
    </r>
  </si>
  <si>
    <t>1 CATEDRÁTICO /2 PROFESOR CONTRATAO DOCTOR</t>
  </si>
  <si>
    <t>2,33 (7 sexenios / 3 profesores)</t>
  </si>
  <si>
    <t>4,33 (13 quinquenios / 3 profesores)</t>
  </si>
  <si>
    <r>
      <t xml:space="preserve">Tasa de abandono del estudio </t>
    </r>
    <r>
      <rPr>
        <sz val="9"/>
        <color rgb="FFFF0000"/>
        <rFont val="Calibri"/>
        <family val="2"/>
        <scheme val="minor"/>
      </rPr>
      <t>(cohorte 2021-22)</t>
    </r>
  </si>
  <si>
    <t>80,33% (GLOBAL)</t>
  </si>
  <si>
    <t>100% ( GLOBAL)</t>
  </si>
  <si>
    <t>100% (GLOBAL)</t>
  </si>
  <si>
    <t>resultados x asignatura Máster</t>
  </si>
  <si>
    <t>Curso académico</t>
  </si>
  <si>
    <t>2022-23</t>
  </si>
  <si>
    <t>Plan de estudios</t>
  </si>
  <si>
    <t>MÁSTER UNIV. EN ANÁLISIS HISTÓRICO DEL MUNDO ACTUAL</t>
  </si>
  <si>
    <t>Cód. plan</t>
  </si>
  <si>
    <t>775A</t>
  </si>
  <si>
    <t>Centro</t>
  </si>
  <si>
    <t>CENTRO DE ESTUDIOS DE POSTGRADO</t>
  </si>
  <si>
    <t>Cód. asignatura</t>
  </si>
  <si>
    <t>Asignatura</t>
  </si>
  <si>
    <t>Tasa de rendimiento por curso (%)</t>
  </si>
  <si>
    <t>Tasa de éxito por curso (%)</t>
  </si>
  <si>
    <t>Tasa de no presentados por curso (%)</t>
  </si>
  <si>
    <t>Núm. asignaturas con Matrícula Honor</t>
  </si>
  <si>
    <t>Núm. asignaturas con Sobresaliente</t>
  </si>
  <si>
    <t>Núm. asignaturas con Notable</t>
  </si>
  <si>
    <t>Núm. asignaturas con Aprobado</t>
  </si>
  <si>
    <t>Núm. asignaturas con Suspenso</t>
  </si>
  <si>
    <t>Núm. líneas de acta resumen</t>
  </si>
  <si>
    <t>77512001</t>
  </si>
  <si>
    <t>METODOLOGÍA HISTÓRICA</t>
  </si>
  <si>
    <t>77512002</t>
  </si>
  <si>
    <t>LOS DEBATES SOBRE LA CONSTRUCCIÓN DEL ESTADO CONTEMPORÁNEO: NACIONALISMO, CULTURAS, IDENTIDADES</t>
  </si>
  <si>
    <t>77512003</t>
  </si>
  <si>
    <t>CULTURAS POLÍTICAS Y OPINIÓN PÚBLICA</t>
  </si>
  <si>
    <t>77512004</t>
  </si>
  <si>
    <t>VIEJOS Y NUEVOS MOVIMIENTOS SOCIALES</t>
  </si>
  <si>
    <t>77512005</t>
  </si>
  <si>
    <t>¿CÓMO HEMOS LLEGADO HASTA AQUÍ? HISTORIA ECONÓMICA CONTEMPORÁNEA</t>
  </si>
  <si>
    <t>77512006</t>
  </si>
  <si>
    <t>GÉNERO E HISTORIA EN EL MUNDO CONTEMPORÁNEO</t>
  </si>
  <si>
    <t>77513001</t>
  </si>
  <si>
    <t>DEMOCRACIA Y PARTICIPACIÓN CIUDADANA EN EL MUNDO CONTEMPORÁNEO</t>
  </si>
  <si>
    <t>77513002</t>
  </si>
  <si>
    <t>POLÍTICAS DE MEMORIA Y TRANSICIONES A LA DEMOCRACIA</t>
  </si>
  <si>
    <t>77513003</t>
  </si>
  <si>
    <t>CIUDAD Y CAMBIO SOCIAL</t>
  </si>
  <si>
    <t>77513004</t>
  </si>
  <si>
    <t>HISTORIA Y MEDIOAMBIENTE</t>
  </si>
  <si>
    <t>77513005</t>
  </si>
  <si>
    <t>LOS `OTROS`: MARGINADOS Y EXCLUIDOS</t>
  </si>
  <si>
    <t>77516001</t>
  </si>
  <si>
    <t>TRABAJO FIN DE MÁSTER</t>
  </si>
  <si>
    <t>Los resultados por asignatura se encuentran en la hoja "resultados asig nuevo ingreso"</t>
  </si>
  <si>
    <t>7 (4 hombre/3 mujer)</t>
  </si>
  <si>
    <t>TITULADO/A UNIVERSITARIO/A</t>
  </si>
  <si>
    <t>Catedrático Universidad: 31,58% / Profesor Contratado Doctor: 68,42%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</si>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</sst>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#################"/>
    <numFmt numFmtId="165" formatCode="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</font>
    <font>
      <b/>
      <sz val="10"/>
      <color theme="1"/>
      <name val="Calibri"/>
    </font>
    <font>
      <sz val="8"/>
      <color theme="1"/>
      <name val="Calibri"/>
    </font>
    <font>
      <b/>
      <sz val="8"/>
      <color theme="1"/>
      <name val="Calibri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3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5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left" wrapText="1"/>
    </xf>
    <xf numFmtId="0" fontId="3" fillId="0" borderId="1" xfId="0" applyFont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6" borderId="1" xfId="0" applyFont="1" applyFill="1" applyBorder="1" applyAlignment="1">
      <alignment vertical="center" wrapText="1"/>
    </xf>
    <xf numFmtId="0" fontId="12" fillId="8" borderId="0" xfId="0" applyFont="1" applyFill="1" applyBorder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10" fillId="4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9" fontId="12" fillId="7" borderId="2" xfId="0" applyNumberFormat="1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9" fontId="9" fillId="6" borderId="1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top" wrapText="1"/>
    </xf>
    <xf numFmtId="0" fontId="13" fillId="0" borderId="0" xfId="2"/>
    <xf numFmtId="0" fontId="15" fillId="0" borderId="0" xfId="2" applyFont="1" applyAlignment="1">
      <alignment horizontal="right" vertical="top" wrapText="1"/>
    </xf>
    <xf numFmtId="0" fontId="16" fillId="9" borderId="3" xfId="2" applyFont="1" applyFill="1" applyBorder="1" applyAlignment="1">
      <alignment horizontal="left" vertical="top" wrapText="1"/>
    </xf>
    <xf numFmtId="0" fontId="16" fillId="9" borderId="4" xfId="2" applyFont="1" applyFill="1" applyBorder="1" applyAlignment="1">
      <alignment horizontal="left" vertical="top" wrapText="1"/>
    </xf>
    <xf numFmtId="0" fontId="16" fillId="9" borderId="5" xfId="2" applyFont="1" applyFill="1" applyBorder="1" applyAlignment="1">
      <alignment horizontal="left" vertical="top" wrapText="1"/>
    </xf>
    <xf numFmtId="0" fontId="15" fillId="10" borderId="6" xfId="2" applyFont="1" applyFill="1" applyBorder="1" applyAlignment="1">
      <alignment horizontal="left" vertical="top" wrapText="1"/>
    </xf>
    <xf numFmtId="164" fontId="15" fillId="10" borderId="6" xfId="2" applyNumberFormat="1" applyFont="1" applyFill="1" applyBorder="1" applyAlignment="1">
      <alignment horizontal="right" vertical="top" wrapText="1"/>
    </xf>
    <xf numFmtId="165" fontId="15" fillId="10" borderId="6" xfId="2" applyNumberFormat="1" applyFont="1" applyFill="1" applyBorder="1" applyAlignment="1">
      <alignment horizontal="right" vertical="top" wrapText="1"/>
    </xf>
    <xf numFmtId="165" fontId="15" fillId="10" borderId="3" xfId="2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7" fillId="11" borderId="7" xfId="0" applyFont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jaen.es/servicios/spe/resultados-satisfaccion-centro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ujaen.es/servicios/spe/resultados-postgrado-curso-202223" TargetMode="External"/><Relationship Id="rId1" Type="http://schemas.openxmlformats.org/officeDocument/2006/relationships/hyperlink" Target="https://www.ujaen.es/servicios/spe/resultados-postgrado-curso-202223" TargetMode="External"/><Relationship Id="rId6" Type="http://schemas.openxmlformats.org/officeDocument/2006/relationships/hyperlink" Target="https://www.ujaen.es/servicios/spe/resultados-satisfaccion-centros" TargetMode="External"/><Relationship Id="rId5" Type="http://schemas.openxmlformats.org/officeDocument/2006/relationships/hyperlink" Target="https://www.ujaen.es/servicios/spe/resultados-satisfaccion-centros" TargetMode="External"/><Relationship Id="rId4" Type="http://schemas.openxmlformats.org/officeDocument/2006/relationships/hyperlink" Target="https://www.ujaen.es/servicios/spe/resultados-satisfaccion-cent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4"/>
  <sheetViews>
    <sheetView showGridLines="0" tabSelected="1" topLeftCell="B37" zoomScale="90" zoomScaleNormal="90" workbookViewId="0">
      <selection activeCell="B46" sqref="B46"/>
    </sheetView>
  </sheetViews>
  <sheetFormatPr baseColWidth="10" defaultRowHeight="15" x14ac:dyDescent="0.25"/>
  <cols>
    <col min="1" max="1" width="2.28515625" customWidth="1"/>
    <col min="2" max="2" width="103.7109375" customWidth="1"/>
    <col min="3" max="3" width="47.7109375" customWidth="1"/>
  </cols>
  <sheetData>
    <row r="3" spans="1:3" x14ac:dyDescent="0.25">
      <c r="A3" s="39" t="s">
        <v>0</v>
      </c>
      <c r="B3" s="39"/>
      <c r="C3" s="1" t="s">
        <v>1</v>
      </c>
    </row>
    <row r="4" spans="1:3" x14ac:dyDescent="0.25">
      <c r="A4" s="2"/>
      <c r="B4" s="3"/>
      <c r="C4" s="2"/>
    </row>
    <row r="5" spans="1:3" x14ac:dyDescent="0.25">
      <c r="A5" s="4"/>
      <c r="B5" s="5" t="s">
        <v>2</v>
      </c>
      <c r="C5" s="4"/>
    </row>
    <row r="6" spans="1:3" x14ac:dyDescent="0.25">
      <c r="A6" s="6"/>
      <c r="B6" s="7" t="s">
        <v>3</v>
      </c>
      <c r="C6" s="18"/>
    </row>
    <row r="7" spans="1:3" ht="24.75" x14ac:dyDescent="0.25">
      <c r="A7" s="8"/>
      <c r="B7" s="9" t="s">
        <v>4</v>
      </c>
      <c r="C7" s="18" t="s">
        <v>95</v>
      </c>
    </row>
    <row r="8" spans="1:3" ht="24.75" x14ac:dyDescent="0.25">
      <c r="A8" s="8"/>
      <c r="B8" s="9" t="s">
        <v>5</v>
      </c>
      <c r="C8" s="18" t="s">
        <v>95</v>
      </c>
    </row>
    <row r="9" spans="1:3" ht="24.75" x14ac:dyDescent="0.25">
      <c r="A9" s="8"/>
      <c r="B9" s="9" t="s">
        <v>6</v>
      </c>
      <c r="C9" s="18" t="s">
        <v>95</v>
      </c>
    </row>
    <row r="10" spans="1:3" ht="24.75" x14ac:dyDescent="0.25">
      <c r="A10" s="8"/>
      <c r="B10" s="9" t="s">
        <v>7</v>
      </c>
      <c r="C10" s="18" t="s">
        <v>95</v>
      </c>
    </row>
    <row r="11" spans="1:3" x14ac:dyDescent="0.25">
      <c r="A11" s="6"/>
      <c r="B11" s="7" t="s">
        <v>8</v>
      </c>
      <c r="C11" s="19"/>
    </row>
    <row r="12" spans="1:3" ht="45" x14ac:dyDescent="0.25">
      <c r="A12" s="8"/>
      <c r="B12" s="9" t="s">
        <v>4</v>
      </c>
      <c r="C12" s="20" t="s">
        <v>96</v>
      </c>
    </row>
    <row r="13" spans="1:3" ht="45" x14ac:dyDescent="0.25">
      <c r="A13" s="8"/>
      <c r="B13" s="9" t="s">
        <v>5</v>
      </c>
      <c r="C13" s="20" t="s">
        <v>96</v>
      </c>
    </row>
    <row r="14" spans="1:3" ht="45" x14ac:dyDescent="0.25">
      <c r="A14" s="8"/>
      <c r="B14" s="9" t="s">
        <v>6</v>
      </c>
      <c r="C14" s="20" t="s">
        <v>96</v>
      </c>
    </row>
    <row r="15" spans="1:3" ht="45" x14ac:dyDescent="0.25">
      <c r="A15" s="8"/>
      <c r="B15" s="9" t="s">
        <v>7</v>
      </c>
      <c r="C15" s="20" t="s">
        <v>96</v>
      </c>
    </row>
    <row r="16" spans="1:3" x14ac:dyDescent="0.25">
      <c r="A16" s="6"/>
      <c r="B16" s="7" t="s">
        <v>93</v>
      </c>
      <c r="C16" s="20"/>
    </row>
    <row r="17" spans="1:3" ht="45" x14ac:dyDescent="0.25">
      <c r="A17" s="8"/>
      <c r="B17" s="9" t="s">
        <v>4</v>
      </c>
      <c r="C17" s="20" t="s">
        <v>97</v>
      </c>
    </row>
    <row r="18" spans="1:3" ht="45" x14ac:dyDescent="0.25">
      <c r="A18" s="8"/>
      <c r="B18" s="9" t="s">
        <v>5</v>
      </c>
      <c r="C18" s="20" t="s">
        <v>97</v>
      </c>
    </row>
    <row r="19" spans="1:3" ht="45" x14ac:dyDescent="0.25">
      <c r="A19" s="8"/>
      <c r="B19" s="9" t="s">
        <v>6</v>
      </c>
      <c r="C19" s="20" t="s">
        <v>97</v>
      </c>
    </row>
    <row r="20" spans="1:3" ht="45" x14ac:dyDescent="0.25">
      <c r="A20" s="8"/>
      <c r="B20" s="9" t="s">
        <v>7</v>
      </c>
      <c r="C20" s="20" t="s">
        <v>97</v>
      </c>
    </row>
    <row r="21" spans="1:3" ht="45" x14ac:dyDescent="0.25">
      <c r="A21" s="8"/>
      <c r="B21" s="9" t="s">
        <v>9</v>
      </c>
      <c r="C21" s="20" t="s">
        <v>97</v>
      </c>
    </row>
    <row r="22" spans="1:3" ht="45" x14ac:dyDescent="0.25">
      <c r="A22" s="8"/>
      <c r="B22" s="9" t="s">
        <v>10</v>
      </c>
      <c r="C22" s="20" t="s">
        <v>97</v>
      </c>
    </row>
    <row r="23" spans="1:3" ht="45" x14ac:dyDescent="0.25">
      <c r="A23" s="8"/>
      <c r="B23" s="9" t="s">
        <v>94</v>
      </c>
      <c r="C23" s="20" t="s">
        <v>97</v>
      </c>
    </row>
    <row r="24" spans="1:3" x14ac:dyDescent="0.25">
      <c r="A24" s="4"/>
      <c r="B24" s="5" t="s">
        <v>11</v>
      </c>
      <c r="C24" s="21"/>
    </row>
    <row r="25" spans="1:3" x14ac:dyDescent="0.25">
      <c r="A25" s="10"/>
      <c r="B25" s="11" t="s">
        <v>12</v>
      </c>
      <c r="C25" s="22"/>
    </row>
    <row r="26" spans="1:3" x14ac:dyDescent="0.25">
      <c r="A26" s="10"/>
      <c r="B26" s="11" t="s">
        <v>13</v>
      </c>
      <c r="C26" s="22"/>
    </row>
    <row r="27" spans="1:3" x14ac:dyDescent="0.25">
      <c r="A27" s="10"/>
      <c r="B27" s="12" t="s">
        <v>14</v>
      </c>
      <c r="C27" s="36">
        <v>7</v>
      </c>
    </row>
    <row r="28" spans="1:3" x14ac:dyDescent="0.25">
      <c r="A28" s="10"/>
      <c r="B28" s="12" t="s">
        <v>15</v>
      </c>
      <c r="C28" s="36">
        <v>93</v>
      </c>
    </row>
    <row r="29" spans="1:3" x14ac:dyDescent="0.25">
      <c r="A29" s="10"/>
      <c r="B29" s="13" t="s">
        <v>16</v>
      </c>
      <c r="C29" s="36" t="s">
        <v>176</v>
      </c>
    </row>
    <row r="30" spans="1:3" x14ac:dyDescent="0.25">
      <c r="A30" s="10"/>
      <c r="B30" s="13" t="s">
        <v>17</v>
      </c>
      <c r="C30" s="36">
        <v>6.21</v>
      </c>
    </row>
    <row r="31" spans="1:3" x14ac:dyDescent="0.25">
      <c r="A31" s="10"/>
      <c r="B31" s="14" t="s">
        <v>18</v>
      </c>
      <c r="C31" s="36">
        <v>9</v>
      </c>
    </row>
    <row r="32" spans="1:3" x14ac:dyDescent="0.25">
      <c r="A32" s="10"/>
      <c r="B32" s="14" t="s">
        <v>19</v>
      </c>
      <c r="C32" s="36" t="s">
        <v>177</v>
      </c>
    </row>
    <row r="33" spans="1:4" x14ac:dyDescent="0.25">
      <c r="A33" s="10"/>
      <c r="B33" s="14" t="s">
        <v>20</v>
      </c>
      <c r="C33" s="36">
        <v>6</v>
      </c>
    </row>
    <row r="34" spans="1:4" x14ac:dyDescent="0.25">
      <c r="A34" s="10"/>
      <c r="B34" s="14" t="s">
        <v>21</v>
      </c>
      <c r="C34" s="36">
        <v>6.9</v>
      </c>
    </row>
    <row r="35" spans="1:4" ht="24.75" x14ac:dyDescent="0.25">
      <c r="A35" s="6"/>
      <c r="B35" s="9" t="s">
        <v>22</v>
      </c>
      <c r="C35" s="18" t="s">
        <v>95</v>
      </c>
    </row>
    <row r="36" spans="1:4" x14ac:dyDescent="0.25">
      <c r="A36" s="6"/>
      <c r="B36" s="9" t="s">
        <v>23</v>
      </c>
      <c r="C36" s="19" t="s">
        <v>99</v>
      </c>
    </row>
    <row r="37" spans="1:4" ht="45" x14ac:dyDescent="0.25">
      <c r="A37" s="6"/>
      <c r="B37" s="9" t="s">
        <v>98</v>
      </c>
      <c r="C37" s="20" t="s">
        <v>97</v>
      </c>
    </row>
    <row r="38" spans="1:4" ht="24.75" x14ac:dyDescent="0.25">
      <c r="A38" s="6"/>
      <c r="B38" s="9" t="s">
        <v>24</v>
      </c>
      <c r="C38" s="18" t="s">
        <v>100</v>
      </c>
    </row>
    <row r="39" spans="1:4" x14ac:dyDescent="0.25">
      <c r="A39" s="6"/>
      <c r="B39" s="9" t="s">
        <v>25</v>
      </c>
      <c r="C39" s="19" t="s">
        <v>101</v>
      </c>
    </row>
    <row r="40" spans="1:4" x14ac:dyDescent="0.25">
      <c r="A40" s="4"/>
      <c r="B40" s="5" t="s">
        <v>26</v>
      </c>
      <c r="C40" s="21"/>
    </row>
    <row r="41" spans="1:4" x14ac:dyDescent="0.25">
      <c r="A41" s="10"/>
      <c r="B41" s="11" t="s">
        <v>27</v>
      </c>
      <c r="C41" s="22"/>
    </row>
    <row r="42" spans="1:4" x14ac:dyDescent="0.25">
      <c r="A42" s="10"/>
      <c r="B42" s="15" t="s">
        <v>28</v>
      </c>
      <c r="C42" s="40" t="s">
        <v>179</v>
      </c>
    </row>
    <row r="43" spans="1:4" ht="24.75" x14ac:dyDescent="0.25">
      <c r="A43" s="10"/>
      <c r="B43" s="13" t="s">
        <v>29</v>
      </c>
      <c r="C43" s="40" t="s">
        <v>179</v>
      </c>
    </row>
    <row r="44" spans="1:4" x14ac:dyDescent="0.25">
      <c r="A44" s="10"/>
      <c r="B44" s="13" t="s">
        <v>30</v>
      </c>
      <c r="C44" s="40" t="s">
        <v>179</v>
      </c>
    </row>
    <row r="45" spans="1:4" x14ac:dyDescent="0.25">
      <c r="A45" s="10"/>
      <c r="B45" s="13" t="s">
        <v>31</v>
      </c>
      <c r="C45" s="40" t="s">
        <v>179</v>
      </c>
    </row>
    <row r="46" spans="1:4" x14ac:dyDescent="0.25">
      <c r="A46" s="10"/>
      <c r="B46" s="13" t="s">
        <v>32</v>
      </c>
      <c r="C46" s="40" t="s">
        <v>179</v>
      </c>
    </row>
    <row r="47" spans="1:4" x14ac:dyDescent="0.25">
      <c r="A47" s="10"/>
      <c r="B47" s="13" t="s">
        <v>33</v>
      </c>
      <c r="C47" s="40" t="s">
        <v>179</v>
      </c>
    </row>
    <row r="48" spans="1:4" x14ac:dyDescent="0.25">
      <c r="A48" s="10"/>
      <c r="B48" s="13" t="s">
        <v>34</v>
      </c>
      <c r="C48" s="23">
        <v>1</v>
      </c>
      <c r="D48" s="17" t="s">
        <v>124</v>
      </c>
    </row>
    <row r="49" spans="1:4" x14ac:dyDescent="0.25">
      <c r="A49" s="10"/>
      <c r="B49" s="13" t="s">
        <v>35</v>
      </c>
      <c r="C49" s="23">
        <v>1</v>
      </c>
      <c r="D49" s="17"/>
    </row>
    <row r="50" spans="1:4" x14ac:dyDescent="0.25">
      <c r="A50" s="10"/>
      <c r="B50" s="13" t="s">
        <v>36</v>
      </c>
      <c r="C50" s="37" t="s">
        <v>178</v>
      </c>
    </row>
    <row r="51" spans="1:4" x14ac:dyDescent="0.25">
      <c r="A51" s="10"/>
      <c r="B51" s="13" t="s">
        <v>37</v>
      </c>
      <c r="C51" s="24" t="s">
        <v>125</v>
      </c>
      <c r="D51" s="17">
        <f>7/3</f>
        <v>2.3333333333333335</v>
      </c>
    </row>
    <row r="52" spans="1:4" x14ac:dyDescent="0.25">
      <c r="A52" s="10"/>
      <c r="B52" s="13" t="s">
        <v>38</v>
      </c>
      <c r="C52" s="24" t="s">
        <v>126</v>
      </c>
      <c r="D52" s="17">
        <f>13/3</f>
        <v>4.333333333333333</v>
      </c>
    </row>
    <row r="53" spans="1:4" x14ac:dyDescent="0.25">
      <c r="A53" s="10"/>
      <c r="B53" s="13" t="s">
        <v>39</v>
      </c>
      <c r="C53" s="24">
        <v>1</v>
      </c>
      <c r="D53" s="17"/>
    </row>
    <row r="54" spans="1:4" x14ac:dyDescent="0.25">
      <c r="A54" s="10"/>
      <c r="B54" s="13" t="s">
        <v>40</v>
      </c>
      <c r="C54" s="24">
        <v>0</v>
      </c>
      <c r="D54" s="17"/>
    </row>
    <row r="55" spans="1:4" x14ac:dyDescent="0.25">
      <c r="A55" s="10"/>
      <c r="B55" s="13" t="s">
        <v>41</v>
      </c>
      <c r="C55" s="24">
        <v>0</v>
      </c>
      <c r="D55" s="17"/>
    </row>
    <row r="56" spans="1:4" x14ac:dyDescent="0.25">
      <c r="A56" s="10"/>
      <c r="B56" s="13" t="s">
        <v>42</v>
      </c>
      <c r="C56" s="24">
        <v>0</v>
      </c>
      <c r="D56" s="17"/>
    </row>
    <row r="57" spans="1:4" x14ac:dyDescent="0.25">
      <c r="A57" s="10"/>
      <c r="B57" s="13" t="s">
        <v>43</v>
      </c>
      <c r="C57" s="24">
        <v>2</v>
      </c>
      <c r="D57" s="17"/>
    </row>
    <row r="58" spans="1:4" x14ac:dyDescent="0.25">
      <c r="A58" s="10"/>
      <c r="B58" s="13" t="s">
        <v>44</v>
      </c>
      <c r="C58" s="24">
        <v>0</v>
      </c>
      <c r="D58" s="17"/>
    </row>
    <row r="59" spans="1:4" x14ac:dyDescent="0.25">
      <c r="A59" s="10"/>
      <c r="B59" s="13" t="s">
        <v>45</v>
      </c>
      <c r="C59" s="24">
        <v>0</v>
      </c>
      <c r="D59" s="17"/>
    </row>
    <row r="60" spans="1:4" x14ac:dyDescent="0.25">
      <c r="A60" s="10"/>
      <c r="B60" s="13" t="s">
        <v>46</v>
      </c>
      <c r="C60" s="24">
        <v>0</v>
      </c>
      <c r="D60" s="17"/>
    </row>
    <row r="61" spans="1:4" x14ac:dyDescent="0.25">
      <c r="A61" s="10"/>
      <c r="B61" s="13" t="s">
        <v>47</v>
      </c>
      <c r="C61" s="22">
        <v>0</v>
      </c>
    </row>
    <row r="62" spans="1:4" x14ac:dyDescent="0.25">
      <c r="A62" s="10"/>
      <c r="B62" s="13" t="s">
        <v>48</v>
      </c>
      <c r="C62" s="22">
        <v>0</v>
      </c>
    </row>
    <row r="63" spans="1:4" x14ac:dyDescent="0.25">
      <c r="A63" s="10"/>
      <c r="B63" s="13" t="s">
        <v>49</v>
      </c>
      <c r="C63" s="22">
        <v>0</v>
      </c>
    </row>
    <row r="64" spans="1:4" ht="24.75" x14ac:dyDescent="0.25">
      <c r="A64" s="6"/>
      <c r="B64" s="9" t="s">
        <v>50</v>
      </c>
      <c r="C64" s="18" t="s">
        <v>95</v>
      </c>
    </row>
    <row r="65" spans="1:4" x14ac:dyDescent="0.25">
      <c r="A65" s="4"/>
      <c r="B65" s="4" t="s">
        <v>51</v>
      </c>
      <c r="C65" s="21"/>
    </row>
    <row r="66" spans="1:4" ht="24.75" x14ac:dyDescent="0.25">
      <c r="A66" s="6"/>
      <c r="B66" s="9" t="s">
        <v>52</v>
      </c>
      <c r="C66" s="18" t="s">
        <v>95</v>
      </c>
    </row>
    <row r="67" spans="1:4" ht="24.75" x14ac:dyDescent="0.25">
      <c r="A67" s="6"/>
      <c r="B67" s="9" t="s">
        <v>53</v>
      </c>
      <c r="C67" s="18" t="s">
        <v>95</v>
      </c>
    </row>
    <row r="68" spans="1:4" ht="24.75" x14ac:dyDescent="0.25">
      <c r="A68" s="6"/>
      <c r="B68" s="9" t="s">
        <v>54</v>
      </c>
      <c r="C68" s="18" t="s">
        <v>95</v>
      </c>
    </row>
    <row r="69" spans="1:4" ht="24.75" x14ac:dyDescent="0.25">
      <c r="A69" s="6"/>
      <c r="B69" s="9" t="s">
        <v>55</v>
      </c>
      <c r="C69" s="18" t="s">
        <v>95</v>
      </c>
    </row>
    <row r="70" spans="1:4" ht="24.75" x14ac:dyDescent="0.25">
      <c r="A70" s="6"/>
      <c r="B70" s="9" t="s">
        <v>56</v>
      </c>
      <c r="C70" s="19" t="s">
        <v>104</v>
      </c>
      <c r="D70" t="s">
        <v>105</v>
      </c>
    </row>
    <row r="71" spans="1:4" ht="24.75" x14ac:dyDescent="0.25">
      <c r="A71" s="6"/>
      <c r="B71" s="9" t="s">
        <v>57</v>
      </c>
      <c r="C71" s="19" t="s">
        <v>106</v>
      </c>
      <c r="D71" t="s">
        <v>107</v>
      </c>
    </row>
    <row r="72" spans="1:4" ht="24.75" x14ac:dyDescent="0.25">
      <c r="A72" s="6"/>
      <c r="B72" s="9" t="s">
        <v>58</v>
      </c>
      <c r="C72" s="19" t="s">
        <v>106</v>
      </c>
      <c r="D72" t="s">
        <v>108</v>
      </c>
    </row>
    <row r="73" spans="1:4" ht="45" x14ac:dyDescent="0.25">
      <c r="A73" s="6"/>
      <c r="B73" s="9" t="s">
        <v>102</v>
      </c>
      <c r="C73" s="20" t="s">
        <v>97</v>
      </c>
    </row>
    <row r="74" spans="1:4" x14ac:dyDescent="0.25">
      <c r="A74" s="6"/>
      <c r="B74" s="9" t="s">
        <v>103</v>
      </c>
      <c r="C74" s="19" t="s">
        <v>110</v>
      </c>
      <c r="D74" t="s">
        <v>109</v>
      </c>
    </row>
    <row r="75" spans="1:4" x14ac:dyDescent="0.25">
      <c r="A75" s="4"/>
      <c r="B75" s="5" t="s">
        <v>59</v>
      </c>
      <c r="C75" s="21"/>
    </row>
    <row r="76" spans="1:4" ht="24.75" x14ac:dyDescent="0.25">
      <c r="A76" s="6"/>
      <c r="B76" s="9" t="s">
        <v>60</v>
      </c>
      <c r="C76" s="18" t="s">
        <v>95</v>
      </c>
    </row>
    <row r="77" spans="1:4" ht="24.75" x14ac:dyDescent="0.25">
      <c r="A77" s="6"/>
      <c r="B77" s="9" t="s">
        <v>61</v>
      </c>
      <c r="C77" s="18" t="s">
        <v>95</v>
      </c>
    </row>
    <row r="78" spans="1:4" ht="24.75" x14ac:dyDescent="0.25">
      <c r="A78" s="6"/>
      <c r="B78" s="9" t="s">
        <v>62</v>
      </c>
      <c r="C78" s="18" t="s">
        <v>95</v>
      </c>
    </row>
    <row r="79" spans="1:4" ht="24.75" x14ac:dyDescent="0.25">
      <c r="A79" s="6"/>
      <c r="B79" s="9" t="s">
        <v>63</v>
      </c>
      <c r="C79" s="18" t="s">
        <v>95</v>
      </c>
    </row>
    <row r="80" spans="1:4" ht="24.75" x14ac:dyDescent="0.25">
      <c r="A80" s="6"/>
      <c r="B80" s="9" t="s">
        <v>64</v>
      </c>
      <c r="C80" s="18" t="s">
        <v>95</v>
      </c>
    </row>
    <row r="81" spans="1:4" ht="24.75" x14ac:dyDescent="0.25">
      <c r="A81" s="6"/>
      <c r="B81" s="9" t="s">
        <v>65</v>
      </c>
      <c r="C81" s="18" t="s">
        <v>95</v>
      </c>
    </row>
    <row r="82" spans="1:4" ht="24.75" x14ac:dyDescent="0.25">
      <c r="A82" s="6"/>
      <c r="B82" s="9" t="s">
        <v>66</v>
      </c>
      <c r="C82" s="18" t="s">
        <v>95</v>
      </c>
    </row>
    <row r="83" spans="1:4" ht="24.75" x14ac:dyDescent="0.25">
      <c r="A83" s="6"/>
      <c r="B83" s="9" t="s">
        <v>67</v>
      </c>
      <c r="C83" s="18" t="s">
        <v>95</v>
      </c>
    </row>
    <row r="84" spans="1:4" ht="24.75" x14ac:dyDescent="0.25">
      <c r="A84" s="6"/>
      <c r="B84" s="9" t="s">
        <v>68</v>
      </c>
      <c r="C84" s="18" t="s">
        <v>95</v>
      </c>
    </row>
    <row r="85" spans="1:4" x14ac:dyDescent="0.25">
      <c r="A85" s="6"/>
      <c r="B85" s="9" t="s">
        <v>69</v>
      </c>
      <c r="C85" s="19" t="s">
        <v>111</v>
      </c>
    </row>
    <row r="86" spans="1:4" x14ac:dyDescent="0.25">
      <c r="A86" s="6"/>
      <c r="B86" s="9" t="s">
        <v>70</v>
      </c>
      <c r="C86" s="19" t="s">
        <v>106</v>
      </c>
      <c r="D86" t="s">
        <v>112</v>
      </c>
    </row>
    <row r="87" spans="1:4" ht="24.75" x14ac:dyDescent="0.25">
      <c r="A87" s="6"/>
      <c r="B87" s="9" t="s">
        <v>71</v>
      </c>
      <c r="C87" s="19" t="s">
        <v>114</v>
      </c>
      <c r="D87" t="s">
        <v>113</v>
      </c>
    </row>
    <row r="88" spans="1:4" x14ac:dyDescent="0.25">
      <c r="A88" s="10"/>
      <c r="B88" s="14" t="s">
        <v>72</v>
      </c>
      <c r="C88" s="22"/>
    </row>
    <row r="89" spans="1:4" x14ac:dyDescent="0.25">
      <c r="A89" s="10"/>
      <c r="B89" s="14" t="s">
        <v>73</v>
      </c>
      <c r="C89" s="22"/>
    </row>
    <row r="90" spans="1:4" x14ac:dyDescent="0.25">
      <c r="A90" s="10"/>
      <c r="B90" s="14" t="s">
        <v>74</v>
      </c>
      <c r="C90" s="22" t="s">
        <v>118</v>
      </c>
    </row>
    <row r="91" spans="1:4" x14ac:dyDescent="0.25">
      <c r="A91" s="10"/>
      <c r="B91" s="14" t="s">
        <v>75</v>
      </c>
      <c r="C91" s="22" t="s">
        <v>118</v>
      </c>
    </row>
    <row r="92" spans="1:4" x14ac:dyDescent="0.25">
      <c r="A92" s="10"/>
      <c r="B92" s="14" t="s">
        <v>76</v>
      </c>
      <c r="C92" s="22" t="s">
        <v>118</v>
      </c>
    </row>
    <row r="93" spans="1:4" ht="24.75" x14ac:dyDescent="0.25">
      <c r="A93" s="6"/>
      <c r="B93" s="9" t="s">
        <v>77</v>
      </c>
      <c r="C93" s="18" t="s">
        <v>95</v>
      </c>
    </row>
    <row r="94" spans="1:4" ht="24.75" x14ac:dyDescent="0.25">
      <c r="A94" s="6"/>
      <c r="B94" s="9" t="s">
        <v>78</v>
      </c>
      <c r="C94" s="18" t="s">
        <v>95</v>
      </c>
    </row>
    <row r="95" spans="1:4" x14ac:dyDescent="0.25">
      <c r="A95" s="6"/>
      <c r="B95" s="9" t="s">
        <v>79</v>
      </c>
      <c r="C95" s="19" t="s">
        <v>115</v>
      </c>
    </row>
    <row r="96" spans="1:4" ht="24.75" x14ac:dyDescent="0.25">
      <c r="A96" s="6"/>
      <c r="B96" s="9" t="s">
        <v>80</v>
      </c>
      <c r="C96" s="18" t="s">
        <v>95</v>
      </c>
    </row>
    <row r="97" spans="1:4" x14ac:dyDescent="0.25">
      <c r="A97" s="6"/>
      <c r="B97" s="9" t="s">
        <v>81</v>
      </c>
      <c r="C97" s="36"/>
    </row>
    <row r="98" spans="1:4" x14ac:dyDescent="0.25">
      <c r="A98" s="6"/>
      <c r="B98" s="9" t="s">
        <v>82</v>
      </c>
      <c r="C98" s="36"/>
    </row>
    <row r="99" spans="1:4" ht="24.75" x14ac:dyDescent="0.25">
      <c r="A99" s="6"/>
      <c r="B99" s="9" t="s">
        <v>83</v>
      </c>
      <c r="C99" s="18" t="s">
        <v>95</v>
      </c>
    </row>
    <row r="100" spans="1:4" x14ac:dyDescent="0.25">
      <c r="A100" s="6"/>
      <c r="B100" s="13" t="s">
        <v>84</v>
      </c>
      <c r="C100" s="36">
        <v>3</v>
      </c>
    </row>
    <row r="101" spans="1:4" x14ac:dyDescent="0.25">
      <c r="A101" s="6"/>
      <c r="B101" s="12" t="s">
        <v>127</v>
      </c>
      <c r="C101" s="38">
        <v>0.25</v>
      </c>
    </row>
    <row r="102" spans="1:4" x14ac:dyDescent="0.25">
      <c r="A102" s="6"/>
      <c r="B102" s="12" t="s">
        <v>122</v>
      </c>
      <c r="C102" s="38">
        <v>0.25</v>
      </c>
    </row>
    <row r="103" spans="1:4" x14ac:dyDescent="0.25">
      <c r="A103" s="6"/>
      <c r="B103" s="12" t="s">
        <v>123</v>
      </c>
      <c r="C103" s="36">
        <v>62.5</v>
      </c>
    </row>
    <row r="104" spans="1:4" x14ac:dyDescent="0.25">
      <c r="A104" s="6"/>
      <c r="B104" s="12" t="s">
        <v>85</v>
      </c>
      <c r="C104" s="38">
        <v>1</v>
      </c>
    </row>
    <row r="105" spans="1:4" x14ac:dyDescent="0.25">
      <c r="A105" s="6"/>
      <c r="B105" s="12" t="s">
        <v>86</v>
      </c>
      <c r="C105" s="36" t="s">
        <v>116</v>
      </c>
    </row>
    <row r="106" spans="1:4" x14ac:dyDescent="0.25">
      <c r="A106" s="6"/>
      <c r="B106" s="12" t="s">
        <v>87</v>
      </c>
      <c r="C106" s="36" t="s">
        <v>129</v>
      </c>
    </row>
    <row r="107" spans="1:4" x14ac:dyDescent="0.25">
      <c r="A107" s="6"/>
      <c r="B107" s="12" t="s">
        <v>88</v>
      </c>
      <c r="C107" s="36" t="s">
        <v>117</v>
      </c>
    </row>
    <row r="108" spans="1:4" x14ac:dyDescent="0.25">
      <c r="A108" s="6"/>
      <c r="B108" s="12" t="s">
        <v>89</v>
      </c>
      <c r="C108" s="36" t="s">
        <v>128</v>
      </c>
      <c r="D108" t="s">
        <v>175</v>
      </c>
    </row>
    <row r="109" spans="1:4" x14ac:dyDescent="0.25">
      <c r="A109" s="6"/>
      <c r="B109" s="12" t="s">
        <v>90</v>
      </c>
      <c r="C109" s="36" t="s">
        <v>130</v>
      </c>
    </row>
    <row r="110" spans="1:4" x14ac:dyDescent="0.25">
      <c r="A110" s="6"/>
      <c r="B110" s="12" t="s">
        <v>91</v>
      </c>
      <c r="C110" s="36" t="s">
        <v>128</v>
      </c>
    </row>
    <row r="111" spans="1:4" x14ac:dyDescent="0.25">
      <c r="A111" s="6"/>
      <c r="B111" s="14" t="s">
        <v>92</v>
      </c>
      <c r="C111" s="36">
        <v>1</v>
      </c>
    </row>
    <row r="112" spans="1:4" x14ac:dyDescent="0.25">
      <c r="A112" s="6"/>
      <c r="B112" s="16" t="s">
        <v>119</v>
      </c>
      <c r="C112" s="25">
        <v>0.25</v>
      </c>
    </row>
    <row r="113" spans="1:3" x14ac:dyDescent="0.25">
      <c r="A113" s="6"/>
      <c r="B113" s="16" t="s">
        <v>121</v>
      </c>
      <c r="C113" s="25">
        <v>0.25</v>
      </c>
    </row>
    <row r="114" spans="1:3" x14ac:dyDescent="0.25">
      <c r="A114" s="6"/>
      <c r="B114" s="16" t="s">
        <v>120</v>
      </c>
      <c r="C114" s="25">
        <v>0.75</v>
      </c>
    </row>
  </sheetData>
  <mergeCells count="1">
    <mergeCell ref="A3:B3"/>
  </mergeCells>
  <hyperlinks>
    <hyperlink ref="C12" r:id="rId1"/>
    <hyperlink ref="C13:C15" r:id="rId2" display="Se adjunta  enlace  a apartado de encuestas al no coincidir exactamente los items de la encuesta con lo consultadon en el formulario"/>
    <hyperlink ref="C17" r:id="rId3"/>
    <hyperlink ref="C18:C23" r:id="rId4" display="Se adjunta el enlace a encuesta de PTGAS clima laboral  al no coincidir exactamente  los items de la encuesta con los consultados."/>
    <hyperlink ref="C37" r:id="rId5"/>
    <hyperlink ref="C73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/>
  </sheetViews>
  <sheetFormatPr baseColWidth="10" defaultColWidth="9.140625" defaultRowHeight="15" x14ac:dyDescent="0.25"/>
  <cols>
    <col min="1" max="1" width="28" style="27" customWidth="1"/>
    <col min="2" max="2" width="22.5703125" style="27" customWidth="1"/>
    <col min="3" max="3" width="10" style="27" customWidth="1"/>
    <col min="4" max="4" width="9.85546875" style="27" customWidth="1"/>
    <col min="5" max="5" width="10.28515625" style="27" customWidth="1"/>
    <col min="6" max="6" width="9.85546875" style="27" customWidth="1"/>
    <col min="7" max="7" width="11.28515625" style="27" customWidth="1"/>
    <col min="8" max="8" width="11.140625" style="27" customWidth="1"/>
    <col min="9" max="10" width="9.85546875" style="27" customWidth="1"/>
    <col min="11" max="11" width="7.7109375" style="27" customWidth="1"/>
    <col min="12" max="12" width="0.7109375" style="27" customWidth="1"/>
    <col min="13" max="16384" width="9.140625" style="27"/>
  </cols>
  <sheetData>
    <row r="1" spans="1:11" x14ac:dyDescent="0.25">
      <c r="A1" s="26" t="s">
        <v>131</v>
      </c>
    </row>
    <row r="3" spans="1:11" ht="67.5" x14ac:dyDescent="0.25">
      <c r="A3" s="28" t="s">
        <v>132</v>
      </c>
      <c r="B3" s="29" t="s">
        <v>133</v>
      </c>
      <c r="C3" s="28" t="s">
        <v>134</v>
      </c>
      <c r="D3" s="29" t="s">
        <v>135</v>
      </c>
      <c r="E3" s="28" t="s">
        <v>136</v>
      </c>
      <c r="F3" s="29" t="s">
        <v>137</v>
      </c>
      <c r="G3" s="28" t="s">
        <v>138</v>
      </c>
      <c r="H3" s="29" t="s">
        <v>139</v>
      </c>
    </row>
    <row r="5" spans="1:11" ht="56.25" x14ac:dyDescent="0.25">
      <c r="A5" s="30" t="s">
        <v>140</v>
      </c>
      <c r="B5" s="30" t="s">
        <v>141</v>
      </c>
      <c r="C5" s="30" t="s">
        <v>142</v>
      </c>
      <c r="D5" s="30" t="s">
        <v>143</v>
      </c>
      <c r="E5" s="30" t="s">
        <v>144</v>
      </c>
      <c r="F5" s="30" t="s">
        <v>145</v>
      </c>
      <c r="G5" s="30" t="s">
        <v>146</v>
      </c>
      <c r="H5" s="30" t="s">
        <v>147</v>
      </c>
      <c r="I5" s="30" t="s">
        <v>148</v>
      </c>
      <c r="J5" s="30" t="s">
        <v>149</v>
      </c>
      <c r="K5" s="31" t="s">
        <v>150</v>
      </c>
    </row>
    <row r="6" spans="1:11" x14ac:dyDescent="0.25">
      <c r="A6" s="32" t="s">
        <v>151</v>
      </c>
      <c r="B6" s="32" t="s">
        <v>152</v>
      </c>
      <c r="C6" s="33">
        <v>83.33</v>
      </c>
      <c r="D6" s="33">
        <v>100</v>
      </c>
      <c r="E6" s="33">
        <v>16.670000000000002</v>
      </c>
      <c r="F6" s="34">
        <v>0</v>
      </c>
      <c r="G6" s="34">
        <v>0</v>
      </c>
      <c r="H6" s="34">
        <v>4</v>
      </c>
      <c r="I6" s="34">
        <v>1</v>
      </c>
      <c r="J6" s="34">
        <v>0</v>
      </c>
      <c r="K6" s="35">
        <v>6</v>
      </c>
    </row>
    <row r="7" spans="1:11" ht="56.25" x14ac:dyDescent="0.25">
      <c r="A7" s="32" t="s">
        <v>153</v>
      </c>
      <c r="B7" s="32" t="s">
        <v>154</v>
      </c>
      <c r="C7" s="33">
        <v>85.71</v>
      </c>
      <c r="D7" s="33">
        <v>100</v>
      </c>
      <c r="E7" s="33">
        <v>14.29</v>
      </c>
      <c r="F7" s="34">
        <v>0</v>
      </c>
      <c r="G7" s="34">
        <v>0</v>
      </c>
      <c r="H7" s="34">
        <v>5</v>
      </c>
      <c r="I7" s="34">
        <v>1</v>
      </c>
      <c r="J7" s="34">
        <v>0</v>
      </c>
      <c r="K7" s="35">
        <v>7</v>
      </c>
    </row>
    <row r="8" spans="1:11" ht="22.5" x14ac:dyDescent="0.25">
      <c r="A8" s="32" t="s">
        <v>155</v>
      </c>
      <c r="B8" s="32" t="s">
        <v>156</v>
      </c>
      <c r="C8" s="33">
        <v>83.33</v>
      </c>
      <c r="D8" s="33">
        <v>100</v>
      </c>
      <c r="E8" s="33">
        <v>16.670000000000002</v>
      </c>
      <c r="F8" s="34">
        <v>0</v>
      </c>
      <c r="G8" s="34">
        <v>1</v>
      </c>
      <c r="H8" s="34">
        <v>4</v>
      </c>
      <c r="I8" s="34">
        <v>0</v>
      </c>
      <c r="J8" s="34">
        <v>0</v>
      </c>
      <c r="K8" s="35">
        <v>6</v>
      </c>
    </row>
    <row r="9" spans="1:11" ht="22.5" x14ac:dyDescent="0.25">
      <c r="A9" s="32" t="s">
        <v>157</v>
      </c>
      <c r="B9" s="32" t="s">
        <v>158</v>
      </c>
      <c r="C9" s="33">
        <v>85.71</v>
      </c>
      <c r="D9" s="33">
        <v>100</v>
      </c>
      <c r="E9" s="33">
        <v>14.29</v>
      </c>
      <c r="F9" s="34">
        <v>0</v>
      </c>
      <c r="G9" s="34">
        <v>2</v>
      </c>
      <c r="H9" s="34">
        <v>4</v>
      </c>
      <c r="I9" s="34">
        <v>0</v>
      </c>
      <c r="J9" s="34">
        <v>0</v>
      </c>
      <c r="K9" s="35">
        <v>7</v>
      </c>
    </row>
    <row r="10" spans="1:11" ht="33.75" x14ac:dyDescent="0.25">
      <c r="A10" s="32" t="s">
        <v>159</v>
      </c>
      <c r="B10" s="32" t="s">
        <v>160</v>
      </c>
      <c r="C10" s="33">
        <v>85.71</v>
      </c>
      <c r="D10" s="33">
        <v>100</v>
      </c>
      <c r="E10" s="33">
        <v>14.29</v>
      </c>
      <c r="F10" s="34">
        <v>0</v>
      </c>
      <c r="G10" s="34">
        <v>1</v>
      </c>
      <c r="H10" s="34">
        <v>5</v>
      </c>
      <c r="I10" s="34">
        <v>0</v>
      </c>
      <c r="J10" s="34">
        <v>0</v>
      </c>
      <c r="K10" s="35">
        <v>7</v>
      </c>
    </row>
    <row r="11" spans="1:11" ht="22.5" x14ac:dyDescent="0.25">
      <c r="A11" s="32" t="s">
        <v>161</v>
      </c>
      <c r="B11" s="32" t="s">
        <v>162</v>
      </c>
      <c r="C11" s="33">
        <v>83.33</v>
      </c>
      <c r="D11" s="33">
        <v>100</v>
      </c>
      <c r="E11" s="33">
        <v>16.670000000000002</v>
      </c>
      <c r="F11" s="34">
        <v>0</v>
      </c>
      <c r="G11" s="34">
        <v>2</v>
      </c>
      <c r="H11" s="34">
        <v>3</v>
      </c>
      <c r="I11" s="34">
        <v>0</v>
      </c>
      <c r="J11" s="34">
        <v>0</v>
      </c>
      <c r="K11" s="35">
        <v>6</v>
      </c>
    </row>
    <row r="12" spans="1:11" ht="33.75" x14ac:dyDescent="0.25">
      <c r="A12" s="32" t="s">
        <v>163</v>
      </c>
      <c r="B12" s="32" t="s">
        <v>164</v>
      </c>
      <c r="C12" s="33">
        <v>100</v>
      </c>
      <c r="D12" s="33">
        <v>100</v>
      </c>
      <c r="E12" s="33">
        <v>0</v>
      </c>
      <c r="F12" s="34">
        <v>0</v>
      </c>
      <c r="G12" s="34">
        <v>1</v>
      </c>
      <c r="H12" s="34">
        <v>1</v>
      </c>
      <c r="I12" s="34">
        <v>1</v>
      </c>
      <c r="J12" s="34">
        <v>0</v>
      </c>
      <c r="K12" s="35">
        <v>3</v>
      </c>
    </row>
    <row r="13" spans="1:11" ht="22.5" x14ac:dyDescent="0.25">
      <c r="A13" s="32" t="s">
        <v>165</v>
      </c>
      <c r="B13" s="32" t="s">
        <v>166</v>
      </c>
      <c r="C13" s="33">
        <v>75</v>
      </c>
      <c r="D13" s="33">
        <v>100</v>
      </c>
      <c r="E13" s="33">
        <v>25</v>
      </c>
      <c r="F13" s="34">
        <v>0</v>
      </c>
      <c r="G13" s="34">
        <v>1</v>
      </c>
      <c r="H13" s="34">
        <v>1</v>
      </c>
      <c r="I13" s="34">
        <v>1</v>
      </c>
      <c r="J13" s="34">
        <v>0</v>
      </c>
      <c r="K13" s="35">
        <v>4</v>
      </c>
    </row>
    <row r="14" spans="1:11" x14ac:dyDescent="0.25">
      <c r="A14" s="32" t="s">
        <v>167</v>
      </c>
      <c r="B14" s="32" t="s">
        <v>168</v>
      </c>
      <c r="C14" s="33">
        <v>100</v>
      </c>
      <c r="D14" s="33">
        <v>100</v>
      </c>
      <c r="E14" s="33">
        <v>0</v>
      </c>
      <c r="F14" s="34">
        <v>0</v>
      </c>
      <c r="G14" s="34">
        <v>1</v>
      </c>
      <c r="H14" s="34">
        <v>0</v>
      </c>
      <c r="I14" s="34">
        <v>0</v>
      </c>
      <c r="J14" s="34">
        <v>0</v>
      </c>
      <c r="K14" s="35">
        <v>1</v>
      </c>
    </row>
    <row r="15" spans="1:11" x14ac:dyDescent="0.25">
      <c r="A15" s="32" t="s">
        <v>169</v>
      </c>
      <c r="B15" s="32" t="s">
        <v>170</v>
      </c>
      <c r="C15" s="33">
        <v>100</v>
      </c>
      <c r="D15" s="33">
        <v>100</v>
      </c>
      <c r="E15" s="33">
        <v>0</v>
      </c>
      <c r="F15" s="34">
        <v>0</v>
      </c>
      <c r="G15" s="34">
        <v>0</v>
      </c>
      <c r="H15" s="34">
        <v>0</v>
      </c>
      <c r="I15" s="34">
        <v>1</v>
      </c>
      <c r="J15" s="34">
        <v>0</v>
      </c>
      <c r="K15" s="35">
        <v>1</v>
      </c>
    </row>
    <row r="16" spans="1:11" ht="22.5" x14ac:dyDescent="0.25">
      <c r="A16" s="32" t="s">
        <v>171</v>
      </c>
      <c r="B16" s="32" t="s">
        <v>172</v>
      </c>
      <c r="C16" s="33">
        <v>66.67</v>
      </c>
      <c r="D16" s="33">
        <v>100</v>
      </c>
      <c r="E16" s="33">
        <v>33.33</v>
      </c>
      <c r="F16" s="34">
        <v>0</v>
      </c>
      <c r="G16" s="34">
        <v>0</v>
      </c>
      <c r="H16" s="34">
        <v>1</v>
      </c>
      <c r="I16" s="34">
        <v>1</v>
      </c>
      <c r="J16" s="34">
        <v>0</v>
      </c>
      <c r="K16" s="35">
        <v>3</v>
      </c>
    </row>
    <row r="17" spans="1:11" x14ac:dyDescent="0.25">
      <c r="A17" s="32" t="s">
        <v>173</v>
      </c>
      <c r="B17" s="32" t="s">
        <v>174</v>
      </c>
      <c r="C17" s="33">
        <v>60</v>
      </c>
      <c r="D17" s="33">
        <v>100</v>
      </c>
      <c r="E17" s="33">
        <v>40</v>
      </c>
      <c r="F17" s="34">
        <v>0</v>
      </c>
      <c r="G17" s="34">
        <v>1</v>
      </c>
      <c r="H17" s="34">
        <v>1</v>
      </c>
      <c r="I17" s="34">
        <v>1</v>
      </c>
      <c r="J17" s="34">
        <v>0</v>
      </c>
      <c r="K17" s="35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B5CE637278C40ACFFA920C6002557" ma:contentTypeVersion="25" ma:contentTypeDescription="Crear nuevo documento." ma:contentTypeScope="" ma:versionID="d2377b110362abb5e0dd86f82ab01cf5">
  <xsd:schema xmlns:xsd="http://www.w3.org/2001/XMLSchema" xmlns:xs="http://www.w3.org/2001/XMLSchema" xmlns:p="http://schemas.microsoft.com/office/2006/metadata/properties" xmlns:ns2="fd9d6aae-bf19-41a9-9c46-f10aa8eae86c" xmlns:ns3="c84ef5c4-3daf-442c-a71e-4be9cbcc63d6" targetNamespace="http://schemas.microsoft.com/office/2006/metadata/properties" ma:root="true" ma:fieldsID="4096fa888721c46a920c223f6239cc12" ns2:_="" ns3:_="">
    <xsd:import namespace="fd9d6aae-bf19-41a9-9c46-f10aa8eae86c"/>
    <xsd:import namespace="c84ef5c4-3daf-442c-a71e-4be9cbcc63d6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d6aae-bf19-41a9-9c46-f10aa8eae86c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0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1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3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IsNotebookLocked" ma:index="25" nillable="true" ma:displayName="Is Notebook Locked" ma:internalName="IsNotebook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ef5c4-3daf-442c-a71e-4be9cbcc63d6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fd9d6aae-bf19-41a9-9c46-f10aa8eae86c" xsi:nil="true"/>
    <TeamsChannelId xmlns="fd9d6aae-bf19-41a9-9c46-f10aa8eae86c" xsi:nil="true"/>
    <IsNotebookLocked xmlns="fd9d6aae-bf19-41a9-9c46-f10aa8eae86c" xsi:nil="true"/>
    <Invited_Members xmlns="fd9d6aae-bf19-41a9-9c46-f10aa8eae86c" xsi:nil="true"/>
    <Math_Settings xmlns="fd9d6aae-bf19-41a9-9c46-f10aa8eae86c" xsi:nil="true"/>
    <Templates xmlns="fd9d6aae-bf19-41a9-9c46-f10aa8eae86c" xsi:nil="true"/>
    <Invited_Leaders xmlns="fd9d6aae-bf19-41a9-9c46-f10aa8eae86c" xsi:nil="true"/>
    <Member_Groups xmlns="fd9d6aae-bf19-41a9-9c46-f10aa8eae86c">
      <UserInfo>
        <DisplayName/>
        <AccountId xsi:nil="true"/>
        <AccountType/>
      </UserInfo>
    </Member_Groups>
    <Self_Registration_Enabled xmlns="fd9d6aae-bf19-41a9-9c46-f10aa8eae86c" xsi:nil="true"/>
    <FolderType xmlns="fd9d6aae-bf19-41a9-9c46-f10aa8eae86c" xsi:nil="true"/>
    <DefaultSectionNames xmlns="fd9d6aae-bf19-41a9-9c46-f10aa8eae86c" xsi:nil="true"/>
    <Is_Collaboration_Space_Locked xmlns="fd9d6aae-bf19-41a9-9c46-f10aa8eae86c" xsi:nil="true"/>
    <Members xmlns="fd9d6aae-bf19-41a9-9c46-f10aa8eae86c">
      <UserInfo>
        <DisplayName/>
        <AccountId xsi:nil="true"/>
        <AccountType/>
      </UserInfo>
    </Members>
    <Has_Leaders_Only_SectionGroup xmlns="fd9d6aae-bf19-41a9-9c46-f10aa8eae86c" xsi:nil="true"/>
    <NotebookType xmlns="fd9d6aae-bf19-41a9-9c46-f10aa8eae86c" xsi:nil="true"/>
    <Leaders xmlns="fd9d6aae-bf19-41a9-9c46-f10aa8eae86c">
      <UserInfo>
        <DisplayName/>
        <AccountId xsi:nil="true"/>
        <AccountType/>
      </UserInfo>
    </Leaders>
    <CultureName xmlns="fd9d6aae-bf19-41a9-9c46-f10aa8eae86c" xsi:nil="true"/>
    <Owner xmlns="fd9d6aae-bf19-41a9-9c46-f10aa8eae86c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39A138F-99C3-494B-9E4B-780D3044C345}"/>
</file>

<file path=customXml/itemProps2.xml><?xml version="1.0" encoding="utf-8"?>
<ds:datastoreItem xmlns:ds="http://schemas.openxmlformats.org/officeDocument/2006/customXml" ds:itemID="{DE549A29-2A95-4199-847F-9142D7924A10}"/>
</file>

<file path=customXml/itemProps3.xml><?xml version="1.0" encoding="utf-8"?>
<ds:datastoreItem xmlns:ds="http://schemas.openxmlformats.org/officeDocument/2006/customXml" ds:itemID="{C620D004-BF87-429F-8AD7-74E4CF357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 MOF SGCC-R4</vt:lpstr>
      <vt:lpstr>resultados asig nuevo ingreso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UJA</cp:lastModifiedBy>
  <dcterms:created xsi:type="dcterms:W3CDTF">2024-02-14T10:12:48Z</dcterms:created>
  <dcterms:modified xsi:type="dcterms:W3CDTF">2024-03-22T08:29:05Z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0x010100D7CB5CE637278C40ACFFA920C6002557</vt:lpwstr>
  </property>
</Properties>
</file>